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'Sheet1'!$A$1:$C$107</definedName>
  </definedNames>
  <calcPr fullCalcOnLoad="1"/>
</workbook>
</file>

<file path=xl/sharedStrings.xml><?xml version="1.0" encoding="utf-8"?>
<sst xmlns="http://schemas.openxmlformats.org/spreadsheetml/2006/main" count="341" uniqueCount="216">
  <si>
    <t>Amnesty International</t>
  </si>
  <si>
    <t>Schuler, Connie</t>
  </si>
  <si>
    <t>ASL Club</t>
  </si>
  <si>
    <t>Battle of the Brains</t>
  </si>
  <si>
    <t>Barnes, John</t>
  </si>
  <si>
    <t>Chess Club</t>
  </si>
  <si>
    <t>Ross, Steven</t>
  </si>
  <si>
    <t>Debate</t>
  </si>
  <si>
    <t>Ecology/Science Club</t>
  </si>
  <si>
    <t>Fine Arts Club/Appreciation</t>
  </si>
  <si>
    <t>Kowler, Judith</t>
  </si>
  <si>
    <t>French Club</t>
  </si>
  <si>
    <t>Brown, Barrett</t>
  </si>
  <si>
    <t>French Honor Society</t>
  </si>
  <si>
    <t>McLees, Ainslie</t>
  </si>
  <si>
    <t>Freshman Class Advisor</t>
  </si>
  <si>
    <t>German Club</t>
  </si>
  <si>
    <t>Grois, Dawn</t>
  </si>
  <si>
    <t>German Honor Society</t>
  </si>
  <si>
    <t>Honor Council</t>
  </si>
  <si>
    <t>Junior Class Advisor</t>
  </si>
  <si>
    <t>Blanton, Don</t>
  </si>
  <si>
    <t>Key Club</t>
  </si>
  <si>
    <t>Literary Magazine</t>
  </si>
  <si>
    <t>Benesh, Joseph</t>
  </si>
  <si>
    <t>Model UN</t>
  </si>
  <si>
    <t>National Honor Society</t>
  </si>
  <si>
    <t>McKay, Mary Jane</t>
  </si>
  <si>
    <t>Pug Wash</t>
  </si>
  <si>
    <t>Houghton, Harold</t>
  </si>
  <si>
    <t>Red Cross Club</t>
  </si>
  <si>
    <t>Russian Club</t>
  </si>
  <si>
    <t>White, Michael</t>
  </si>
  <si>
    <t>SCA</t>
  </si>
  <si>
    <t>Senior Class Advisor/Grad</t>
  </si>
  <si>
    <t>Sophomore Class Advisor</t>
  </si>
  <si>
    <t>Spanish Club</t>
  </si>
  <si>
    <t>Bennington, Donna</t>
  </si>
  <si>
    <t>Spanish Honor Society</t>
  </si>
  <si>
    <t>Boyle, Thomas</t>
  </si>
  <si>
    <t>Brown, Daniel</t>
  </si>
  <si>
    <t>Latin Honor Society</t>
  </si>
  <si>
    <t>Broeniman, Clifford</t>
  </si>
  <si>
    <t>Italian Club</t>
  </si>
  <si>
    <t>Hefty, Susan</t>
  </si>
  <si>
    <t>Future Problem Solvers</t>
  </si>
  <si>
    <t>Sponsor(s)</t>
  </si>
  <si>
    <t>Robotics</t>
  </si>
  <si>
    <t>Lifesmarts</t>
  </si>
  <si>
    <t>Hawkins, Paige</t>
  </si>
  <si>
    <t>SADD</t>
  </si>
  <si>
    <t>Math Club</t>
  </si>
  <si>
    <t>United Sisters &amp; Brothers USB</t>
  </si>
  <si>
    <t>Stipend</t>
  </si>
  <si>
    <t>Latin Club</t>
  </si>
  <si>
    <t>Academic Clubs</t>
  </si>
  <si>
    <t>Service Clubs</t>
  </si>
  <si>
    <t>Political Clubs</t>
  </si>
  <si>
    <t>Young Democrates</t>
  </si>
  <si>
    <t>Young Republicans</t>
  </si>
  <si>
    <t>Young Libertarians</t>
  </si>
  <si>
    <t>Academic/Cultural Clubs</t>
  </si>
  <si>
    <t>Class Advisors</t>
  </si>
  <si>
    <t>Special Interest</t>
  </si>
  <si>
    <t>Scale</t>
  </si>
  <si>
    <t>Honor Societies</t>
  </si>
  <si>
    <t xml:space="preserve">Contact </t>
  </si>
  <si>
    <t>Wilkes, John</t>
  </si>
  <si>
    <t>Activity/Club Name 2002-2003</t>
  </si>
  <si>
    <t>Technology Students Assoc.</t>
  </si>
  <si>
    <t>Fed Challenge</t>
  </si>
  <si>
    <t>Mock Election</t>
  </si>
  <si>
    <t>SUB-TOTAL</t>
  </si>
  <si>
    <t>O'Bryan, Greg</t>
  </si>
  <si>
    <t>Thornton, Brenda</t>
  </si>
  <si>
    <t>Edgerton, Pam</t>
  </si>
  <si>
    <t>Hicks, Martha</t>
  </si>
  <si>
    <t>We The People</t>
  </si>
  <si>
    <t>Sorrentino, Phil</t>
  </si>
  <si>
    <t>Drama - Spring</t>
  </si>
  <si>
    <t>Fellowship of Christian Students</t>
  </si>
  <si>
    <t>Ross, Joy</t>
  </si>
  <si>
    <t>Peer Helpers Club</t>
  </si>
  <si>
    <t>Gay/Straight Alliance</t>
  </si>
  <si>
    <t>Zweerink, Karl; Thornton, Brenda; Slipek, Ed</t>
  </si>
  <si>
    <t>Guitar Club</t>
  </si>
  <si>
    <t>MacDonald, Thomas</t>
  </si>
  <si>
    <t>Poetry</t>
  </si>
  <si>
    <t>Surat, Michele</t>
  </si>
  <si>
    <t>ACLU</t>
  </si>
  <si>
    <t>Marshall, Barbara</t>
  </si>
  <si>
    <t>Writers Conference</t>
  </si>
  <si>
    <t>Competition Band Director</t>
  </si>
  <si>
    <t>Academic ClubsVHSL</t>
  </si>
  <si>
    <t>Destination Imagination</t>
  </si>
  <si>
    <t>Ed McClellan</t>
  </si>
  <si>
    <t>Mary Jane Mckay</t>
  </si>
  <si>
    <t>John Walter</t>
  </si>
  <si>
    <t>Forensics</t>
  </si>
  <si>
    <t>Hal Waller</t>
  </si>
  <si>
    <t>Bear O'Bryan</t>
  </si>
  <si>
    <t>Math Modeling</t>
  </si>
  <si>
    <t>John Barnes</t>
  </si>
  <si>
    <t>Mellissa Price</t>
  </si>
  <si>
    <t>Model Government</t>
  </si>
  <si>
    <t>Sarah Dwelle</t>
  </si>
  <si>
    <t>Yearbook</t>
  </si>
  <si>
    <t>Mike White</t>
  </si>
  <si>
    <t>Zweerink, Karl/Clare Trow</t>
  </si>
  <si>
    <t>Pollard, TinsleyMike White</t>
  </si>
  <si>
    <t>Joy Ross</t>
  </si>
  <si>
    <t>Club Asia</t>
  </si>
  <si>
    <t>Esperanto League</t>
  </si>
  <si>
    <t>MLW Gospel Choir</t>
  </si>
  <si>
    <t>Billy Dye</t>
  </si>
  <si>
    <t>Pickleball Club/Ping Pong</t>
  </si>
  <si>
    <t>Juggle Club</t>
  </si>
  <si>
    <t>Christa Hamilton</t>
  </si>
  <si>
    <t>Green Man Group</t>
  </si>
  <si>
    <t>Ed Slipek</t>
  </si>
  <si>
    <t>Dawn Grois</t>
  </si>
  <si>
    <t>Connie Hill</t>
  </si>
  <si>
    <t>TOTAL ACTIVITIES</t>
  </si>
  <si>
    <t>TOTAL ATHLETICS</t>
  </si>
  <si>
    <t>TOTAL DEPT. HEAD/ADMIN</t>
  </si>
  <si>
    <t>TOTAL SUPPLEMENTS</t>
  </si>
  <si>
    <t>Drama - Fall</t>
  </si>
  <si>
    <t>Denise Yagel</t>
  </si>
  <si>
    <t>Newspaper</t>
  </si>
  <si>
    <t>John Wilkes</t>
  </si>
  <si>
    <t>Martha Hicks</t>
  </si>
  <si>
    <t>Don Blanton</t>
  </si>
  <si>
    <t>Open</t>
  </si>
  <si>
    <t xml:space="preserve">Forensics </t>
  </si>
  <si>
    <t>Matt McGuire</t>
  </si>
  <si>
    <t>Model Government/Princeton Mod. Cong.</t>
  </si>
  <si>
    <t>Tom Boyle</t>
  </si>
  <si>
    <t>Harold Houghton</t>
  </si>
  <si>
    <t>Paige Hawkins</t>
  </si>
  <si>
    <t>Dan Brown</t>
  </si>
  <si>
    <t>Ainslie McLees</t>
  </si>
  <si>
    <t>Cliff Broeniman</t>
  </si>
  <si>
    <t>Science National Honor Society</t>
  </si>
  <si>
    <t>MaryJane McKay</t>
  </si>
  <si>
    <t>Connie Schuler</t>
  </si>
  <si>
    <t>Brenda Thornton</t>
  </si>
  <si>
    <t>Susan Hefty</t>
  </si>
  <si>
    <t xml:space="preserve">Karl Zweerink, Ed Slipek, Brenda Thornton, </t>
  </si>
  <si>
    <t>International Dance Club</t>
  </si>
  <si>
    <t>Comp.Band Director</t>
  </si>
  <si>
    <t xml:space="preserve">Peer Helpers </t>
  </si>
  <si>
    <t>Barbara Marshall &amp; Matt McGuire</t>
  </si>
  <si>
    <t>Mu Alpha Theta Honor Society</t>
  </si>
  <si>
    <t>Grant Mudge</t>
  </si>
  <si>
    <t>Fine Arts Honor Society</t>
  </si>
  <si>
    <t>Student Pugwash</t>
  </si>
  <si>
    <t>Animation Club</t>
  </si>
  <si>
    <t>Film Production Club</t>
  </si>
  <si>
    <t>Dodgeball Club</t>
  </si>
  <si>
    <t>Anthropology Club</t>
  </si>
  <si>
    <t>Knitting &amp; Crocheting Club</t>
  </si>
  <si>
    <t>Deadbeats (aka GSGIS A Capella)</t>
  </si>
  <si>
    <t>Activity/Club Name 2006-2007</t>
  </si>
  <si>
    <t>Comp. Choir Director</t>
  </si>
  <si>
    <t>Drama Club/VHSL Competition Director</t>
  </si>
  <si>
    <t>Peer Mentors</t>
  </si>
  <si>
    <t>Poetry Club</t>
  </si>
  <si>
    <t>Japanese Exchange</t>
  </si>
  <si>
    <t>German Exchange</t>
  </si>
  <si>
    <t>French Exchange</t>
  </si>
  <si>
    <t>Spanish Exchange</t>
  </si>
  <si>
    <t>Ping Pong</t>
  </si>
  <si>
    <t>Pep Club</t>
  </si>
  <si>
    <t>Mary Jane McKay</t>
  </si>
  <si>
    <t>Blanton Scholars</t>
  </si>
  <si>
    <t xml:space="preserve"> Don Blanton, Mike Brown</t>
  </si>
  <si>
    <t>OPEN</t>
  </si>
  <si>
    <t xml:space="preserve">SCA </t>
  </si>
  <si>
    <t>Math Contest</t>
  </si>
  <si>
    <t>Sharon Parker</t>
  </si>
  <si>
    <t>Sherri Arnold</t>
  </si>
  <si>
    <t>History National Honor Society</t>
  </si>
  <si>
    <t>Gabriella Georgiadis</t>
  </si>
  <si>
    <t>Newtowne Tutoring Project</t>
  </si>
  <si>
    <t>Barrett Brown</t>
  </si>
  <si>
    <t>Jeff Hall</t>
  </si>
  <si>
    <t>Libby Germer</t>
  </si>
  <si>
    <t>American Sign Language Honor Society</t>
  </si>
  <si>
    <t>International Thesbian Society</t>
  </si>
  <si>
    <t>Bicycling Club</t>
  </si>
  <si>
    <t>Environmental Club</t>
  </si>
  <si>
    <t>Investment Club</t>
  </si>
  <si>
    <t>Bob Jenkins</t>
  </si>
  <si>
    <t>Wendy Sellors</t>
  </si>
  <si>
    <t>Paige Hawknis</t>
  </si>
  <si>
    <t>Anna Shore</t>
  </si>
  <si>
    <t xml:space="preserve">Global Citizens Corps </t>
  </si>
  <si>
    <t>Janet Spencer/Wendy Sellors</t>
  </si>
  <si>
    <t>Karl Von Klein</t>
  </si>
  <si>
    <t>Margaret Storti</t>
  </si>
  <si>
    <t>Celie Boswell</t>
  </si>
  <si>
    <t>Stephanie Wells</t>
  </si>
  <si>
    <t>Steve Ross</t>
  </si>
  <si>
    <t>Kerry Sheppard</t>
  </si>
  <si>
    <t>Max Smith Sarah Dwelle</t>
  </si>
  <si>
    <t>Tinsley Pollard</t>
  </si>
  <si>
    <t>Dan Brown and Sarah Dwelle</t>
  </si>
  <si>
    <t>National English Honor Society</t>
  </si>
  <si>
    <t>Janet Spencer</t>
  </si>
  <si>
    <t>Karl von Klein</t>
  </si>
  <si>
    <t>Maggie Walker Civic Society</t>
  </si>
  <si>
    <t>Joy Davis and Lisa Williams</t>
  </si>
  <si>
    <t>Joy Davis</t>
  </si>
  <si>
    <t>Mike Brown</t>
  </si>
  <si>
    <t>Activity/Club Name 2009-2010</t>
  </si>
  <si>
    <t>Kristine Chiodo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</si>
</sst>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7" fontId="2" fillId="0" borderId="10" xfId="44" applyNumberFormat="1" applyFont="1" applyBorder="1" applyAlignment="1">
      <alignment horizontal="center"/>
    </xf>
    <xf numFmtId="7" fontId="2" fillId="0" borderId="10" xfId="44" applyNumberFormat="1" applyFont="1" applyBorder="1" applyAlignment="1">
      <alignment horizontal="center" wrapText="1"/>
    </xf>
    <xf numFmtId="7" fontId="2" fillId="0" borderId="10" xfId="44" applyNumberFormat="1" applyFont="1" applyBorder="1" applyAlignment="1">
      <alignment horizontal="center" vertical="center" wrapText="1"/>
    </xf>
    <xf numFmtId="7" fontId="3" fillId="0" borderId="10" xfId="44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7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7" fontId="2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4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7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5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71">
      <selection activeCell="B47" sqref="B47"/>
    </sheetView>
  </sheetViews>
  <sheetFormatPr defaultColWidth="9.140625" defaultRowHeight="12.75"/>
  <cols>
    <col min="1" max="1" width="40.00390625" style="0" bestFit="1" customWidth="1"/>
    <col min="2" max="2" width="28.7109375" style="0" customWidth="1"/>
    <col min="3" max="3" width="18.140625" style="0" customWidth="1"/>
    <col min="4" max="4" width="40.7109375" style="0" hidden="1" customWidth="1"/>
    <col min="5" max="5" width="14.57421875" style="0" customWidth="1"/>
  </cols>
  <sheetData>
    <row r="1" spans="1:5" ht="30" customHeight="1">
      <c r="A1" s="5" t="s">
        <v>214</v>
      </c>
      <c r="B1" s="5" t="s">
        <v>46</v>
      </c>
      <c r="C1" s="5"/>
      <c r="D1" s="5"/>
      <c r="E1" s="64"/>
    </row>
    <row r="2" spans="1:5" ht="14.25" customHeight="1">
      <c r="A2" s="5" t="s">
        <v>93</v>
      </c>
      <c r="B2" s="5"/>
      <c r="C2" s="5"/>
      <c r="D2" s="5"/>
      <c r="E2" s="2"/>
    </row>
    <row r="3" spans="1:5" ht="14.25" customHeight="1">
      <c r="A3" s="9" t="s">
        <v>3</v>
      </c>
      <c r="B3" s="9" t="s">
        <v>102</v>
      </c>
      <c r="C3" s="14"/>
      <c r="D3" s="3"/>
      <c r="E3" s="65"/>
    </row>
    <row r="4" spans="1:5" ht="14.25" customHeight="1">
      <c r="A4" s="9" t="s">
        <v>5</v>
      </c>
      <c r="B4" s="9" t="s">
        <v>176</v>
      </c>
      <c r="C4" s="14"/>
      <c r="D4" s="2"/>
      <c r="E4" s="65"/>
    </row>
    <row r="5" spans="1:5" ht="14.25" customHeight="1">
      <c r="A5" s="9" t="s">
        <v>7</v>
      </c>
      <c r="B5" s="9" t="s">
        <v>139</v>
      </c>
      <c r="C5" s="14"/>
      <c r="D5" s="2"/>
      <c r="E5" s="65"/>
    </row>
    <row r="6" spans="1:5" ht="14.25" customHeight="1">
      <c r="A6" s="11" t="s">
        <v>55</v>
      </c>
      <c r="B6" s="9"/>
      <c r="C6" s="14"/>
      <c r="D6" s="2"/>
      <c r="E6" s="65"/>
    </row>
    <row r="7" spans="1:5" ht="14.25" customHeight="1">
      <c r="A7" s="9" t="s">
        <v>149</v>
      </c>
      <c r="B7" s="9" t="s">
        <v>198</v>
      </c>
      <c r="C7" s="14"/>
      <c r="D7" s="2"/>
      <c r="E7" s="65"/>
    </row>
    <row r="8" spans="1:5" ht="14.25" customHeight="1">
      <c r="A8" s="9" t="s">
        <v>163</v>
      </c>
      <c r="B8" s="9" t="s">
        <v>199</v>
      </c>
      <c r="C8" s="14"/>
      <c r="D8" s="2"/>
      <c r="E8" s="65"/>
    </row>
    <row r="9" spans="1:5" ht="14.25" customHeight="1">
      <c r="A9" s="9" t="s">
        <v>94</v>
      </c>
      <c r="B9" s="9" t="s">
        <v>96</v>
      </c>
      <c r="C9" s="14"/>
      <c r="D9" s="2"/>
      <c r="E9" s="65"/>
    </row>
    <row r="10" spans="1:5" ht="14.25" customHeight="1">
      <c r="A10" s="9" t="s">
        <v>174</v>
      </c>
      <c r="B10" s="9" t="s">
        <v>105</v>
      </c>
      <c r="C10" s="14"/>
      <c r="D10" s="2"/>
      <c r="E10" s="65"/>
    </row>
    <row r="11" spans="1:5" ht="14.25" customHeight="1">
      <c r="A11" s="9" t="s">
        <v>126</v>
      </c>
      <c r="B11" s="9" t="s">
        <v>153</v>
      </c>
      <c r="C11" s="14"/>
      <c r="D11" s="2"/>
      <c r="E11" s="65"/>
    </row>
    <row r="12" spans="1:5" ht="14.25" customHeight="1">
      <c r="A12" s="9" t="s">
        <v>79</v>
      </c>
      <c r="B12" s="9" t="s">
        <v>153</v>
      </c>
      <c r="C12" s="14"/>
      <c r="D12" s="2"/>
      <c r="E12" s="65"/>
    </row>
    <row r="13" spans="1:5" ht="14.25" customHeight="1">
      <c r="A13" s="10" t="s">
        <v>164</v>
      </c>
      <c r="B13" s="9" t="s">
        <v>153</v>
      </c>
      <c r="C13" s="14"/>
      <c r="D13" s="2"/>
      <c r="E13" s="65"/>
    </row>
    <row r="14" spans="1:5" ht="14.25" customHeight="1">
      <c r="A14" s="9" t="s">
        <v>133</v>
      </c>
      <c r="B14" s="9" t="s">
        <v>200</v>
      </c>
      <c r="C14" s="14"/>
      <c r="D14" s="2"/>
      <c r="E14" s="65"/>
    </row>
    <row r="15" spans="1:5" ht="14.25" customHeight="1">
      <c r="A15" s="9" t="s">
        <v>48</v>
      </c>
      <c r="B15" s="10" t="s">
        <v>175</v>
      </c>
      <c r="C15" s="14"/>
      <c r="D15" s="2"/>
      <c r="E15" s="65"/>
    </row>
    <row r="16" spans="1:5" ht="14.25" customHeight="1">
      <c r="A16" s="9" t="s">
        <v>23</v>
      </c>
      <c r="B16" s="9" t="s">
        <v>127</v>
      </c>
      <c r="C16" s="14"/>
      <c r="D16" s="2"/>
      <c r="E16" s="65"/>
    </row>
    <row r="17" spans="1:5" ht="14.25" customHeight="1">
      <c r="A17" s="9" t="s">
        <v>101</v>
      </c>
      <c r="B17" s="9" t="s">
        <v>102</v>
      </c>
      <c r="C17" s="14"/>
      <c r="D17" s="2"/>
      <c r="E17" s="65"/>
    </row>
    <row r="18" spans="1:5" ht="14.25" customHeight="1">
      <c r="A18" s="10" t="s">
        <v>135</v>
      </c>
      <c r="B18" s="10" t="s">
        <v>173</v>
      </c>
      <c r="C18" s="15"/>
      <c r="D18" s="2"/>
      <c r="E18" s="65"/>
    </row>
    <row r="19" spans="1:5" ht="14.25" customHeight="1">
      <c r="A19" s="9" t="s">
        <v>25</v>
      </c>
      <c r="B19" s="9" t="s">
        <v>204</v>
      </c>
      <c r="C19" s="15"/>
      <c r="D19" s="2"/>
      <c r="E19" s="65"/>
    </row>
    <row r="20" spans="1:5" ht="14.25" customHeight="1">
      <c r="A20" s="9" t="s">
        <v>155</v>
      </c>
      <c r="B20" s="9" t="s">
        <v>137</v>
      </c>
      <c r="C20" s="14"/>
      <c r="D20" s="2"/>
      <c r="E20" s="65"/>
    </row>
    <row r="21" spans="1:5" ht="14.25" customHeight="1">
      <c r="A21" s="9" t="s">
        <v>47</v>
      </c>
      <c r="B21" s="9" t="s">
        <v>176</v>
      </c>
      <c r="C21" s="14"/>
      <c r="D21" s="2"/>
      <c r="E21" s="65"/>
    </row>
    <row r="22" spans="1:5" ht="14.25" customHeight="1">
      <c r="A22" s="10" t="s">
        <v>69</v>
      </c>
      <c r="B22" s="10" t="s">
        <v>136</v>
      </c>
      <c r="C22" s="14"/>
      <c r="D22" s="2"/>
      <c r="E22" s="65"/>
    </row>
    <row r="23" spans="1:5" ht="14.25" customHeight="1">
      <c r="A23" s="13" t="s">
        <v>77</v>
      </c>
      <c r="B23" s="13" t="s">
        <v>134</v>
      </c>
      <c r="C23" s="15"/>
      <c r="D23" s="2"/>
      <c r="E23" s="65"/>
    </row>
    <row r="24" spans="1:5" ht="14.25" customHeight="1">
      <c r="A24" s="9" t="s">
        <v>106</v>
      </c>
      <c r="B24" s="57" t="s">
        <v>107</v>
      </c>
      <c r="C24" s="16"/>
      <c r="D24" s="2"/>
      <c r="E24" s="65"/>
    </row>
    <row r="25" spans="1:5" ht="14.25" customHeight="1">
      <c r="A25" s="9" t="s">
        <v>128</v>
      </c>
      <c r="B25" s="57" t="s">
        <v>99</v>
      </c>
      <c r="C25" s="59"/>
      <c r="D25" s="7"/>
      <c r="E25" s="65"/>
    </row>
    <row r="26" spans="1:5" ht="14.25" customHeight="1">
      <c r="A26" s="9" t="s">
        <v>165</v>
      </c>
      <c r="B26" s="57" t="s">
        <v>180</v>
      </c>
      <c r="C26" s="59"/>
      <c r="D26" s="7"/>
      <c r="E26" s="65"/>
    </row>
    <row r="27" spans="1:5" ht="14.25" customHeight="1">
      <c r="A27" s="9" t="s">
        <v>181</v>
      </c>
      <c r="B27" s="57" t="s">
        <v>206</v>
      </c>
      <c r="C27" s="59"/>
      <c r="D27" s="7"/>
      <c r="E27" s="65"/>
    </row>
    <row r="28" spans="1:5" ht="14.25" customHeight="1">
      <c r="A28" s="5"/>
      <c r="B28" s="5" t="s">
        <v>72</v>
      </c>
      <c r="C28" s="59"/>
      <c r="D28" s="7"/>
      <c r="E28" s="65"/>
    </row>
    <row r="29" spans="1:5" ht="14.25" customHeight="1">
      <c r="A29" s="5" t="s">
        <v>56</v>
      </c>
      <c r="B29" s="5"/>
      <c r="C29" s="17"/>
      <c r="D29" s="7"/>
      <c r="E29" s="65"/>
    </row>
    <row r="30" spans="1:5" ht="14.25" customHeight="1">
      <c r="A30" s="29" t="s">
        <v>80</v>
      </c>
      <c r="B30" s="29" t="s">
        <v>140</v>
      </c>
      <c r="C30" s="5"/>
      <c r="D30" s="7"/>
      <c r="E30" s="65"/>
    </row>
    <row r="31" spans="1:5" ht="14.25" customHeight="1">
      <c r="A31" s="29" t="s">
        <v>150</v>
      </c>
      <c r="B31" s="29" t="s">
        <v>212</v>
      </c>
      <c r="C31" s="30"/>
      <c r="D31" s="13"/>
      <c r="E31" s="65"/>
    </row>
    <row r="32" spans="1:5" ht="14.25" customHeight="1">
      <c r="A32" s="9" t="s">
        <v>22</v>
      </c>
      <c r="B32" s="9" t="s">
        <v>131</v>
      </c>
      <c r="C32" s="30"/>
      <c r="D32" s="13"/>
      <c r="E32" s="65"/>
    </row>
    <row r="33" spans="1:5" ht="14.25" customHeight="1">
      <c r="A33" s="9" t="s">
        <v>30</v>
      </c>
      <c r="B33" s="9" t="s">
        <v>131</v>
      </c>
      <c r="C33" s="18"/>
      <c r="D33" s="13"/>
      <c r="E33" s="65"/>
    </row>
    <row r="34" spans="1:5" ht="14.25" customHeight="1">
      <c r="A34" s="9" t="s">
        <v>50</v>
      </c>
      <c r="B34" s="21" t="s">
        <v>138</v>
      </c>
      <c r="C34" s="18"/>
      <c r="D34" s="13"/>
      <c r="E34" s="65"/>
    </row>
    <row r="35" spans="1:5" ht="14.25" customHeight="1">
      <c r="A35" s="9" t="s">
        <v>177</v>
      </c>
      <c r="B35" s="10" t="s">
        <v>107</v>
      </c>
      <c r="C35" s="19"/>
      <c r="D35" s="13"/>
      <c r="E35" s="65"/>
    </row>
    <row r="36" spans="1:5" ht="14.25" customHeight="1">
      <c r="A36" s="10" t="s">
        <v>52</v>
      </c>
      <c r="B36" s="66" t="s">
        <v>182</v>
      </c>
      <c r="C36" s="19"/>
      <c r="D36" s="5"/>
      <c r="E36" s="65"/>
    </row>
    <row r="37" spans="1:5" ht="14.25" customHeight="1">
      <c r="A37" s="4"/>
      <c r="B37" s="5" t="s">
        <v>72</v>
      </c>
      <c r="C37" s="18"/>
      <c r="D37" s="5"/>
      <c r="E37" s="65"/>
    </row>
    <row r="38" spans="1:5" ht="14.25" customHeight="1">
      <c r="A38" s="27" t="s">
        <v>65</v>
      </c>
      <c r="B38" s="4"/>
      <c r="C38" s="20"/>
      <c r="D38" s="5"/>
      <c r="E38" s="65"/>
    </row>
    <row r="39" spans="1:5" ht="14.25" customHeight="1">
      <c r="A39" s="9" t="s">
        <v>19</v>
      </c>
      <c r="B39" s="9" t="s">
        <v>129</v>
      </c>
      <c r="C39" s="10"/>
      <c r="D39" s="5"/>
      <c r="E39" s="65"/>
    </row>
    <row r="40" spans="1:5" ht="14.25" customHeight="1">
      <c r="A40" s="9" t="s">
        <v>13</v>
      </c>
      <c r="B40" s="9" t="s">
        <v>140</v>
      </c>
      <c r="C40" s="18"/>
      <c r="D40" s="2"/>
      <c r="E40" s="65"/>
    </row>
    <row r="41" spans="1:5" ht="14.25" customHeight="1">
      <c r="A41" s="9" t="s">
        <v>18</v>
      </c>
      <c r="B41" s="9" t="s">
        <v>120</v>
      </c>
      <c r="C41" s="18"/>
      <c r="D41" s="2"/>
      <c r="E41" s="65"/>
    </row>
    <row r="42" spans="1:5" ht="14.25" customHeight="1">
      <c r="A42" s="9" t="s">
        <v>207</v>
      </c>
      <c r="B42" s="9" t="s">
        <v>208</v>
      </c>
      <c r="C42" s="18"/>
      <c r="D42" s="2"/>
      <c r="E42" s="65"/>
    </row>
    <row r="43" spans="1:5" ht="14.25" customHeight="1">
      <c r="A43" s="9" t="s">
        <v>41</v>
      </c>
      <c r="B43" s="9" t="s">
        <v>141</v>
      </c>
      <c r="C43" s="18"/>
      <c r="D43" s="2"/>
      <c r="E43" s="65"/>
    </row>
    <row r="44" spans="1:5" ht="14.25" customHeight="1">
      <c r="A44" s="9" t="s">
        <v>26</v>
      </c>
      <c r="B44" s="9" t="s">
        <v>127</v>
      </c>
      <c r="C44" s="18"/>
      <c r="D44" s="2"/>
      <c r="E44" s="65"/>
    </row>
    <row r="45" spans="1:5" ht="14.25" customHeight="1">
      <c r="A45" s="9" t="s">
        <v>142</v>
      </c>
      <c r="B45" s="9" t="s">
        <v>130</v>
      </c>
      <c r="C45" s="18"/>
      <c r="D45" s="2"/>
      <c r="E45" s="65"/>
    </row>
    <row r="46" spans="1:5" ht="14.25" customHeight="1">
      <c r="A46" s="10" t="s">
        <v>38</v>
      </c>
      <c r="B46" s="10" t="s">
        <v>192</v>
      </c>
      <c r="C46" s="18"/>
      <c r="D46" s="6"/>
      <c r="E46" s="65"/>
    </row>
    <row r="47" spans="1:5" ht="14.25" customHeight="1">
      <c r="A47" s="10" t="s">
        <v>152</v>
      </c>
      <c r="B47" s="10" t="s">
        <v>215</v>
      </c>
      <c r="C47" s="19"/>
      <c r="D47" s="6"/>
      <c r="E47" s="65"/>
    </row>
    <row r="48" spans="1:5" ht="14.25" customHeight="1">
      <c r="A48" s="10" t="s">
        <v>154</v>
      </c>
      <c r="B48" s="10" t="s">
        <v>185</v>
      </c>
      <c r="C48" s="19"/>
      <c r="D48" s="6"/>
      <c r="E48" s="65"/>
    </row>
    <row r="49" spans="1:5" ht="18" customHeight="1">
      <c r="A49" s="10" t="s">
        <v>188</v>
      </c>
      <c r="B49" s="10" t="s">
        <v>153</v>
      </c>
      <c r="C49" s="19"/>
      <c r="D49" s="6"/>
      <c r="E49" s="65"/>
    </row>
    <row r="50" spans="1:5" ht="18" customHeight="1">
      <c r="A50" s="10" t="s">
        <v>187</v>
      </c>
      <c r="B50" s="10" t="s">
        <v>145</v>
      </c>
      <c r="C50" s="19"/>
      <c r="D50" s="6"/>
      <c r="E50" s="65"/>
    </row>
    <row r="51" spans="1:5" ht="18" customHeight="1">
      <c r="A51" s="10"/>
      <c r="B51" s="10"/>
      <c r="C51" s="19"/>
      <c r="D51" s="6"/>
      <c r="E51" s="65"/>
    </row>
    <row r="52" spans="1:5" ht="18" customHeight="1">
      <c r="A52" s="4"/>
      <c r="B52" s="5" t="s">
        <v>72</v>
      </c>
      <c r="C52" s="19"/>
      <c r="D52" s="6"/>
      <c r="E52" s="65"/>
    </row>
    <row r="53" spans="1:5" ht="14.25" customHeight="1">
      <c r="A53" s="4"/>
      <c r="B53" s="5"/>
      <c r="C53" s="25"/>
      <c r="D53" s="7"/>
      <c r="E53" s="65"/>
    </row>
    <row r="54" spans="1:5" ht="14.25" customHeight="1">
      <c r="A54" s="5" t="s">
        <v>162</v>
      </c>
      <c r="B54" s="5" t="s">
        <v>46</v>
      </c>
      <c r="C54" s="25"/>
      <c r="D54" s="7"/>
      <c r="E54" s="65"/>
    </row>
    <row r="55" spans="1:5" ht="14.25" customHeight="1">
      <c r="A55" s="11" t="s">
        <v>57</v>
      </c>
      <c r="B55" s="1"/>
      <c r="C55" s="5"/>
      <c r="D55" s="2"/>
      <c r="E55" s="65"/>
    </row>
    <row r="56" spans="1:5" ht="14.25" customHeight="1">
      <c r="A56" s="9" t="s">
        <v>58</v>
      </c>
      <c r="B56" s="9" t="s">
        <v>143</v>
      </c>
      <c r="C56" s="9"/>
      <c r="D56" s="2"/>
      <c r="E56" s="65"/>
    </row>
    <row r="57" spans="1:5" ht="14.25" customHeight="1">
      <c r="A57" s="9" t="s">
        <v>60</v>
      </c>
      <c r="B57" s="9" t="s">
        <v>102</v>
      </c>
      <c r="C57" s="22"/>
      <c r="D57" s="2"/>
      <c r="E57" s="65"/>
    </row>
    <row r="58" spans="1:5" ht="14.25" customHeight="1">
      <c r="A58" s="9" t="s">
        <v>59</v>
      </c>
      <c r="B58" s="10" t="s">
        <v>151</v>
      </c>
      <c r="C58" s="22"/>
      <c r="D58" s="2"/>
      <c r="E58" s="65"/>
    </row>
    <row r="59" spans="1:5" ht="30" customHeight="1">
      <c r="A59" s="9"/>
      <c r="B59" s="27" t="s">
        <v>72</v>
      </c>
      <c r="C59" s="22"/>
      <c r="D59" s="2"/>
      <c r="E59" s="65"/>
    </row>
    <row r="60" spans="1:5" ht="30" customHeight="1">
      <c r="A60" s="9"/>
      <c r="B60" s="10"/>
      <c r="C60" s="26"/>
      <c r="D60" s="2"/>
      <c r="E60" s="65"/>
    </row>
    <row r="61" spans="1:5" ht="30" customHeight="1">
      <c r="A61" s="28" t="s">
        <v>61</v>
      </c>
      <c r="B61" s="1"/>
      <c r="C61" s="22"/>
      <c r="D61" s="2"/>
      <c r="E61" s="65"/>
    </row>
    <row r="62" spans="1:5" ht="14.25" customHeight="1">
      <c r="A62" s="9" t="s">
        <v>111</v>
      </c>
      <c r="B62" s="9" t="s">
        <v>144</v>
      </c>
      <c r="C62" s="9"/>
      <c r="D62" s="7"/>
      <c r="E62" s="65"/>
    </row>
    <row r="63" spans="1:5" ht="15.75">
      <c r="A63" s="9" t="s">
        <v>2</v>
      </c>
      <c r="B63" s="9" t="s">
        <v>145</v>
      </c>
      <c r="C63" s="18"/>
      <c r="D63" s="5"/>
      <c r="E63" s="65"/>
    </row>
    <row r="64" spans="1:5" ht="14.25" customHeight="1">
      <c r="A64" s="9" t="s">
        <v>9</v>
      </c>
      <c r="B64" s="9" t="s">
        <v>185</v>
      </c>
      <c r="C64" s="19"/>
      <c r="D64" s="8"/>
      <c r="E64" s="65"/>
    </row>
    <row r="65" spans="1:5" ht="14.25" customHeight="1">
      <c r="A65" s="9" t="s">
        <v>11</v>
      </c>
      <c r="B65" s="9" t="s">
        <v>146</v>
      </c>
      <c r="C65" s="18"/>
      <c r="D65" s="8"/>
      <c r="E65" s="65"/>
    </row>
    <row r="66" spans="1:5" ht="14.25" customHeight="1">
      <c r="A66" s="9" t="s">
        <v>16</v>
      </c>
      <c r="B66" s="9" t="s">
        <v>120</v>
      </c>
      <c r="C66" s="18"/>
      <c r="D66" s="8"/>
      <c r="E66" s="65"/>
    </row>
    <row r="67" spans="1:5" ht="14.25" customHeight="1">
      <c r="A67" s="9" t="s">
        <v>43</v>
      </c>
      <c r="B67" s="9" t="s">
        <v>146</v>
      </c>
      <c r="C67" s="18"/>
      <c r="D67" s="8"/>
      <c r="E67" s="65"/>
    </row>
    <row r="68" spans="1:5" ht="14.25" customHeight="1">
      <c r="A68" s="9" t="s">
        <v>54</v>
      </c>
      <c r="B68" s="9" t="s">
        <v>202</v>
      </c>
      <c r="C68" s="18"/>
      <c r="D68" s="2"/>
      <c r="E68" s="65"/>
    </row>
    <row r="69" spans="1:5" ht="14.25" customHeight="1">
      <c r="A69" s="9" t="s">
        <v>51</v>
      </c>
      <c r="B69" s="9" t="s">
        <v>97</v>
      </c>
      <c r="C69" s="18"/>
      <c r="D69" s="2"/>
      <c r="E69" s="65"/>
    </row>
    <row r="70" spans="1:5" ht="14.25">
      <c r="A70" s="9" t="s">
        <v>31</v>
      </c>
      <c r="B70" s="9" t="s">
        <v>107</v>
      </c>
      <c r="C70" s="18"/>
      <c r="D70" s="2"/>
      <c r="E70" s="65"/>
    </row>
    <row r="71" spans="1:5" ht="14.25">
      <c r="A71" s="9" t="s">
        <v>36</v>
      </c>
      <c r="B71" s="10" t="s">
        <v>201</v>
      </c>
      <c r="C71" s="18"/>
      <c r="D71" s="2"/>
      <c r="E71" s="65"/>
    </row>
    <row r="72" spans="1:5" ht="14.25">
      <c r="A72" s="9" t="s">
        <v>178</v>
      </c>
      <c r="B72" s="10" t="s">
        <v>102</v>
      </c>
      <c r="C72" s="19"/>
      <c r="D72" s="2"/>
      <c r="E72" s="65"/>
    </row>
    <row r="73" spans="1:5" ht="14.25">
      <c r="A73" s="9" t="s">
        <v>167</v>
      </c>
      <c r="B73" s="10" t="s">
        <v>144</v>
      </c>
      <c r="C73" s="19"/>
      <c r="D73" s="2"/>
      <c r="E73" s="65"/>
    </row>
    <row r="74" spans="1:5" ht="14.25">
      <c r="A74" s="9" t="s">
        <v>168</v>
      </c>
      <c r="B74" s="10" t="s">
        <v>132</v>
      </c>
      <c r="C74" s="19"/>
      <c r="D74" s="2"/>
      <c r="E74" s="65"/>
    </row>
    <row r="75" spans="1:5" ht="14.25">
      <c r="A75" s="9" t="s">
        <v>169</v>
      </c>
      <c r="B75" s="10" t="s">
        <v>132</v>
      </c>
      <c r="C75" s="19"/>
      <c r="D75" s="2"/>
      <c r="E75" s="65"/>
    </row>
    <row r="76" spans="1:5" ht="14.25">
      <c r="A76" s="9" t="s">
        <v>170</v>
      </c>
      <c r="B76" s="10" t="s">
        <v>132</v>
      </c>
      <c r="C76" s="19"/>
      <c r="D76" s="2"/>
      <c r="E76" s="65"/>
    </row>
    <row r="77" spans="1:5" ht="15.75">
      <c r="A77" s="11"/>
      <c r="B77" s="5" t="s">
        <v>72</v>
      </c>
      <c r="C77" s="19"/>
      <c r="D77" s="2"/>
      <c r="E77" s="65"/>
    </row>
    <row r="78" spans="1:5" ht="15.75">
      <c r="A78" s="11"/>
      <c r="B78" s="5"/>
      <c r="C78" s="20"/>
      <c r="D78" s="2"/>
      <c r="E78" s="65"/>
    </row>
    <row r="79" spans="1:5" ht="15.75">
      <c r="A79" s="28" t="s">
        <v>63</v>
      </c>
      <c r="B79" s="1"/>
      <c r="C79" s="20"/>
      <c r="D79" s="2"/>
      <c r="E79" s="65"/>
    </row>
    <row r="80" spans="1:5" ht="15">
      <c r="A80" s="40" t="s">
        <v>166</v>
      </c>
      <c r="B80" s="9" t="s">
        <v>193</v>
      </c>
      <c r="C80" s="9"/>
      <c r="D80" s="2"/>
      <c r="E80" s="65"/>
    </row>
    <row r="81" spans="1:5" ht="15">
      <c r="A81" s="40" t="s">
        <v>158</v>
      </c>
      <c r="B81" s="9" t="s">
        <v>144</v>
      </c>
      <c r="C81" s="18"/>
      <c r="D81" s="2"/>
      <c r="E81" s="65"/>
    </row>
    <row r="82" spans="1:5" ht="15">
      <c r="A82" s="40" t="s">
        <v>171</v>
      </c>
      <c r="B82" s="9" t="s">
        <v>131</v>
      </c>
      <c r="C82" s="18"/>
      <c r="D82" s="2"/>
      <c r="E82" s="65"/>
    </row>
    <row r="83" spans="1:5" ht="25.5">
      <c r="A83" s="37" t="s">
        <v>83</v>
      </c>
      <c r="B83" s="67" t="s">
        <v>147</v>
      </c>
      <c r="C83" s="18"/>
      <c r="D83" s="2"/>
      <c r="E83" s="65"/>
    </row>
    <row r="84" spans="1:5" ht="14.25">
      <c r="A84" s="37" t="s">
        <v>89</v>
      </c>
      <c r="B84" s="67" t="s">
        <v>143</v>
      </c>
      <c r="C84" s="33"/>
      <c r="D84" s="2"/>
      <c r="E84" s="65"/>
    </row>
    <row r="85" spans="1:5" ht="14.25">
      <c r="A85" s="37" t="s">
        <v>156</v>
      </c>
      <c r="B85" s="67" t="s">
        <v>132</v>
      </c>
      <c r="C85" s="33"/>
      <c r="D85" s="7"/>
      <c r="E85" s="65"/>
    </row>
    <row r="86" spans="1:5" ht="14.25">
      <c r="A86" s="9" t="s">
        <v>161</v>
      </c>
      <c r="B86" s="9" t="s">
        <v>209</v>
      </c>
      <c r="C86" s="33"/>
      <c r="D86" s="7"/>
      <c r="E86" s="65"/>
    </row>
    <row r="87" spans="1:5" ht="14.25" customHeight="1">
      <c r="A87" s="9" t="s">
        <v>113</v>
      </c>
      <c r="B87" s="9" t="s">
        <v>132</v>
      </c>
      <c r="C87" s="22"/>
      <c r="D87" s="2"/>
      <c r="E87" s="65"/>
    </row>
    <row r="88" spans="1:5" ht="14.25" customHeight="1">
      <c r="A88" s="9" t="s">
        <v>210</v>
      </c>
      <c r="B88" s="9" t="s">
        <v>211</v>
      </c>
      <c r="C88" s="22"/>
      <c r="D88" s="2"/>
      <c r="E88" s="65"/>
    </row>
    <row r="89" spans="1:5" ht="14.25" customHeight="1">
      <c r="A89" s="9" t="s">
        <v>157</v>
      </c>
      <c r="B89" s="9" t="s">
        <v>132</v>
      </c>
      <c r="C89" s="22"/>
      <c r="D89" s="2"/>
      <c r="E89" s="65"/>
    </row>
    <row r="90" spans="1:5" ht="14.25" customHeight="1">
      <c r="A90" s="57" t="s">
        <v>148</v>
      </c>
      <c r="B90" s="57" t="s">
        <v>132</v>
      </c>
      <c r="C90" s="22"/>
      <c r="D90" s="2"/>
      <c r="E90" s="65"/>
    </row>
    <row r="91" spans="1:5" ht="14.25" customHeight="1">
      <c r="A91" s="57" t="s">
        <v>159</v>
      </c>
      <c r="B91" s="57" t="s">
        <v>100</v>
      </c>
      <c r="C91" s="58"/>
      <c r="D91" s="2"/>
      <c r="E91" s="65"/>
    </row>
    <row r="92" spans="1:5" ht="14.25" customHeight="1">
      <c r="A92" s="57" t="s">
        <v>160</v>
      </c>
      <c r="B92" s="57" t="s">
        <v>127</v>
      </c>
      <c r="C92" s="58"/>
      <c r="D92" s="2"/>
      <c r="E92" s="65"/>
    </row>
    <row r="93" spans="1:5" ht="14.25" customHeight="1">
      <c r="A93" s="57" t="s">
        <v>183</v>
      </c>
      <c r="B93" s="57" t="s">
        <v>184</v>
      </c>
      <c r="C93" s="58"/>
      <c r="D93" s="2"/>
      <c r="E93" s="65"/>
    </row>
    <row r="94" spans="1:5" ht="14.25" customHeight="1">
      <c r="A94" s="57" t="s">
        <v>172</v>
      </c>
      <c r="B94" s="57" t="s">
        <v>132</v>
      </c>
      <c r="C94" s="58"/>
      <c r="D94" s="2"/>
      <c r="E94" s="65"/>
    </row>
    <row r="95" spans="1:5" ht="14.25" customHeight="1">
      <c r="A95" s="9" t="s">
        <v>189</v>
      </c>
      <c r="B95" s="57" t="s">
        <v>194</v>
      </c>
      <c r="C95" s="20"/>
      <c r="D95" s="2"/>
      <c r="E95" s="65"/>
    </row>
    <row r="96" spans="1:5" ht="14.25" customHeight="1">
      <c r="A96" s="9" t="s">
        <v>190</v>
      </c>
      <c r="B96" s="57" t="s">
        <v>195</v>
      </c>
      <c r="C96" s="57"/>
      <c r="D96" s="20"/>
      <c r="E96" s="2"/>
    </row>
    <row r="97" spans="1:5" ht="14.25" customHeight="1">
      <c r="A97" s="9" t="s">
        <v>191</v>
      </c>
      <c r="B97" s="57" t="s">
        <v>205</v>
      </c>
      <c r="C97" s="57"/>
      <c r="D97" s="20"/>
      <c r="E97" s="2"/>
    </row>
    <row r="98" spans="1:5" ht="14.25" customHeight="1">
      <c r="A98" s="9" t="s">
        <v>196</v>
      </c>
      <c r="B98" s="68" t="s">
        <v>197</v>
      </c>
      <c r="C98" s="5"/>
      <c r="D98" s="20"/>
      <c r="E98" s="2"/>
    </row>
    <row r="99" spans="1:5" ht="14.25" customHeight="1">
      <c r="A99" s="1"/>
      <c r="B99" s="5"/>
      <c r="C99" s="20"/>
      <c r="D99" s="2"/>
      <c r="E99" s="65"/>
    </row>
    <row r="100" spans="1:5" ht="14.25" customHeight="1">
      <c r="A100" s="5" t="s">
        <v>62</v>
      </c>
      <c r="B100" s="1"/>
      <c r="C100" s="20"/>
      <c r="D100" s="2"/>
      <c r="E100" s="65"/>
    </row>
    <row r="101" spans="1:5" ht="14.25" customHeight="1">
      <c r="A101" s="9" t="s">
        <v>15</v>
      </c>
      <c r="B101" s="9" t="s">
        <v>213</v>
      </c>
      <c r="C101" s="9"/>
      <c r="D101" s="2"/>
      <c r="E101" s="65"/>
    </row>
    <row r="102" spans="1:5" ht="14.25" customHeight="1">
      <c r="A102" s="9" t="s">
        <v>20</v>
      </c>
      <c r="B102" s="9" t="s">
        <v>186</v>
      </c>
      <c r="C102" s="18"/>
      <c r="D102" s="2"/>
      <c r="E102" s="65"/>
    </row>
    <row r="103" spans="1:5" s="32" customFormat="1" ht="14.25">
      <c r="A103" s="9" t="s">
        <v>34</v>
      </c>
      <c r="B103" s="9" t="s">
        <v>179</v>
      </c>
      <c r="C103" s="18"/>
      <c r="D103" s="2"/>
      <c r="E103" s="65"/>
    </row>
    <row r="104" spans="1:5" s="32" customFormat="1" ht="14.25" customHeight="1">
      <c r="A104" s="10" t="s">
        <v>35</v>
      </c>
      <c r="B104" s="10" t="s">
        <v>203</v>
      </c>
      <c r="C104" s="18"/>
      <c r="D104" s="3"/>
      <c r="E104" s="65"/>
    </row>
    <row r="105" spans="1:5" s="32" customFormat="1" ht="14.25" customHeight="1">
      <c r="A105" s="60"/>
      <c r="B105" s="61" t="s">
        <v>72</v>
      </c>
      <c r="C105" s="19"/>
      <c r="D105" s="3"/>
      <c r="E105" s="65"/>
    </row>
    <row r="106" spans="1:5" s="32" customFormat="1" ht="14.25" customHeight="1">
      <c r="A106" s="60"/>
      <c r="B106" s="61" t="s">
        <v>72</v>
      </c>
      <c r="C106" s="25"/>
      <c r="D106" s="63"/>
      <c r="E106" s="3"/>
    </row>
    <row r="107" spans="1:4" s="32" customFormat="1" ht="14.25" customHeight="1">
      <c r="A107" s="4"/>
      <c r="B107" s="5"/>
      <c r="C107" s="62"/>
      <c r="D107" s="3"/>
    </row>
    <row r="108" spans="1:5" ht="15.75">
      <c r="A108" s="4"/>
      <c r="B108" s="5"/>
      <c r="C108" s="25"/>
      <c r="D108" s="3"/>
      <c r="E108" s="32"/>
    </row>
    <row r="109" spans="1:5" ht="14.25" customHeight="1">
      <c r="A109" s="56" t="s">
        <v>122</v>
      </c>
      <c r="B109" s="40"/>
      <c r="C109" s="26"/>
      <c r="D109" s="47"/>
      <c r="E109" s="32"/>
    </row>
    <row r="110" ht="14.25" customHeight="1">
      <c r="D110" s="46"/>
    </row>
    <row r="111" ht="14.25" customHeight="1">
      <c r="D111" s="2"/>
    </row>
    <row r="112" ht="14.25" customHeight="1">
      <c r="D112" s="2"/>
    </row>
    <row r="113" ht="14.25" customHeight="1">
      <c r="D113" s="2"/>
    </row>
    <row r="114" ht="14.25" customHeight="1">
      <c r="D114" s="7"/>
    </row>
    <row r="115" ht="12.75">
      <c r="D115" s="7"/>
    </row>
    <row r="116" ht="12.75">
      <c r="D116" s="2"/>
    </row>
  </sheetData>
  <sheetProtection/>
  <printOptions gridLines="1"/>
  <pageMargins left="0.81" right="0.75" top="0.76" bottom="0" header="0" footer="0"/>
  <pageSetup horizontalDpi="600" verticalDpi="600" orientation="portrait" r:id="rId1"/>
  <headerFooter alignWithMargins="0">
    <oddHeader>&amp;C&amp;"Arial,Bold"&amp;12ACTIVITIES/CLUBS FOR MAGGIE L. WALKER GOVERNOR'S SCHOOL FOR GOVERNMENT &amp; INTERNATIONAL STUDIES</oddHeader>
    <oddFooter>&amp;C&amp;P&amp;R&amp;D</oddFooter>
  </headerFooter>
  <rowBreaks count="2" manualBreakCount="2">
    <brk id="78" max="4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B2" activeCellId="1" sqref="B2 B2"/>
    </sheetView>
  </sheetViews>
  <sheetFormatPr defaultColWidth="9.140625" defaultRowHeight="12.75"/>
  <cols>
    <col min="1" max="1" width="18.7109375" style="0" customWidth="1"/>
    <col min="2" max="2" width="18.140625" style="0" customWidth="1"/>
  </cols>
  <sheetData>
    <row r="1" spans="1:5" ht="47.25">
      <c r="A1" s="5" t="s">
        <v>68</v>
      </c>
      <c r="B1" s="5" t="s">
        <v>46</v>
      </c>
      <c r="C1" s="5" t="s">
        <v>64</v>
      </c>
      <c r="D1" s="5" t="s">
        <v>66</v>
      </c>
      <c r="E1" s="5" t="s">
        <v>53</v>
      </c>
    </row>
    <row r="2" spans="1:5" ht="31.5">
      <c r="A2" s="5" t="s">
        <v>93</v>
      </c>
      <c r="B2" s="5"/>
      <c r="C2" s="5"/>
      <c r="D2" s="5"/>
      <c r="E2" s="5"/>
    </row>
    <row r="3" spans="1:5" ht="14.25">
      <c r="A3" s="9" t="s">
        <v>3</v>
      </c>
      <c r="B3" s="9" t="s">
        <v>4</v>
      </c>
      <c r="C3" s="9">
        <v>2</v>
      </c>
      <c r="D3" s="9">
        <v>81</v>
      </c>
      <c r="E3" s="14">
        <v>2700</v>
      </c>
    </row>
    <row r="4" spans="1:5" ht="14.25">
      <c r="A4" s="9" t="s">
        <v>5</v>
      </c>
      <c r="B4" s="9" t="s">
        <v>97</v>
      </c>
      <c r="C4" s="9">
        <v>5</v>
      </c>
      <c r="D4" s="9">
        <v>27</v>
      </c>
      <c r="E4" s="14">
        <v>400</v>
      </c>
    </row>
    <row r="5" spans="1:5" ht="14.25">
      <c r="A5" s="9" t="s">
        <v>7</v>
      </c>
      <c r="B5" s="9" t="s">
        <v>40</v>
      </c>
      <c r="C5" s="9">
        <v>1</v>
      </c>
      <c r="D5" s="9">
        <v>200</v>
      </c>
      <c r="E5" s="14">
        <v>2500</v>
      </c>
    </row>
    <row r="6" spans="1:5" ht="15">
      <c r="A6" s="11" t="s">
        <v>55</v>
      </c>
      <c r="B6" s="9"/>
      <c r="C6" s="9"/>
      <c r="D6" s="9"/>
      <c r="E6" s="14"/>
    </row>
    <row r="7" spans="1:5" ht="14.25">
      <c r="A7" s="9" t="s">
        <v>92</v>
      </c>
      <c r="B7" s="9" t="s">
        <v>95</v>
      </c>
      <c r="C7" s="9"/>
      <c r="D7" s="9"/>
      <c r="E7" s="14">
        <v>1600</v>
      </c>
    </row>
    <row r="8" spans="1:5" ht="14.25">
      <c r="A8" s="9" t="s">
        <v>94</v>
      </c>
      <c r="B8" s="9" t="s">
        <v>96</v>
      </c>
      <c r="C8" s="9"/>
      <c r="D8" s="9"/>
      <c r="E8" s="14">
        <v>400</v>
      </c>
    </row>
    <row r="9" spans="1:5" ht="14.25">
      <c r="A9" s="9" t="s">
        <v>79</v>
      </c>
      <c r="B9" s="9"/>
      <c r="C9" s="9"/>
      <c r="D9" s="9"/>
      <c r="E9" s="14">
        <v>2000</v>
      </c>
    </row>
    <row r="10" spans="1:5" ht="14.25">
      <c r="A10" s="9" t="s">
        <v>70</v>
      </c>
      <c r="B10" s="9"/>
      <c r="C10" s="9"/>
      <c r="D10" s="9"/>
      <c r="E10" s="14"/>
    </row>
    <row r="11" spans="1:5" ht="14.25">
      <c r="A11" s="9" t="s">
        <v>98</v>
      </c>
      <c r="B11" s="9" t="s">
        <v>99</v>
      </c>
      <c r="C11" s="9"/>
      <c r="D11" s="9"/>
      <c r="E11" s="14">
        <v>800</v>
      </c>
    </row>
    <row r="12" spans="1:5" ht="14.25">
      <c r="A12" s="9" t="s">
        <v>45</v>
      </c>
      <c r="B12" s="9"/>
      <c r="C12" s="9">
        <v>5</v>
      </c>
      <c r="D12" s="9">
        <v>6</v>
      </c>
      <c r="E12" s="14">
        <v>400</v>
      </c>
    </row>
    <row r="13" spans="1:5" ht="14.25">
      <c r="A13" s="9" t="s">
        <v>48</v>
      </c>
      <c r="B13" s="9" t="s">
        <v>49</v>
      </c>
      <c r="C13" s="9">
        <v>5</v>
      </c>
      <c r="D13" s="9">
        <v>11</v>
      </c>
      <c r="E13" s="14">
        <v>200</v>
      </c>
    </row>
    <row r="14" spans="1:5" ht="14.25">
      <c r="A14" s="9" t="s">
        <v>23</v>
      </c>
      <c r="B14" s="9" t="s">
        <v>100</v>
      </c>
      <c r="C14" s="9"/>
      <c r="D14" s="9"/>
      <c r="E14" s="14">
        <v>800</v>
      </c>
    </row>
    <row r="15" spans="1:5" ht="14.25">
      <c r="A15" s="9" t="s">
        <v>101</v>
      </c>
      <c r="B15" s="9" t="s">
        <v>102</v>
      </c>
      <c r="C15" s="9"/>
      <c r="D15" s="9"/>
      <c r="E15" s="14">
        <v>400</v>
      </c>
    </row>
    <row r="16" spans="1:5" ht="14.25">
      <c r="A16" s="10" t="s">
        <v>71</v>
      </c>
      <c r="B16" s="10" t="s">
        <v>103</v>
      </c>
      <c r="C16" s="10"/>
      <c r="D16" s="10"/>
      <c r="E16" s="15">
        <v>2500</v>
      </c>
    </row>
    <row r="17" spans="1:5" ht="14.25">
      <c r="A17" s="10" t="s">
        <v>104</v>
      </c>
      <c r="B17" s="10" t="s">
        <v>96</v>
      </c>
      <c r="C17" s="10"/>
      <c r="D17" s="10"/>
      <c r="E17" s="15">
        <v>400</v>
      </c>
    </row>
    <row r="18" spans="1:5" ht="14.25">
      <c r="A18" s="9" t="s">
        <v>25</v>
      </c>
      <c r="B18" s="9" t="s">
        <v>105</v>
      </c>
      <c r="C18" s="9">
        <v>1</v>
      </c>
      <c r="D18" s="9">
        <v>50</v>
      </c>
      <c r="E18" s="14">
        <v>2500</v>
      </c>
    </row>
    <row r="19" spans="1:5" ht="14.25">
      <c r="A19" s="9" t="s">
        <v>28</v>
      </c>
      <c r="B19" s="9" t="s">
        <v>29</v>
      </c>
      <c r="C19" s="9">
        <v>5</v>
      </c>
      <c r="D19" s="9">
        <v>19</v>
      </c>
      <c r="E19" s="14">
        <v>400</v>
      </c>
    </row>
    <row r="20" spans="1:5" ht="14.25">
      <c r="A20" s="9" t="s">
        <v>47</v>
      </c>
      <c r="B20" s="9" t="s">
        <v>81</v>
      </c>
      <c r="C20" s="9">
        <v>5</v>
      </c>
      <c r="D20" s="9">
        <v>16</v>
      </c>
      <c r="E20" s="14">
        <v>400</v>
      </c>
    </row>
    <row r="21" spans="1:5" ht="28.5">
      <c r="A21" s="10" t="s">
        <v>69</v>
      </c>
      <c r="B21" s="10" t="s">
        <v>39</v>
      </c>
      <c r="C21" s="10">
        <v>2</v>
      </c>
      <c r="D21" s="10"/>
      <c r="E21" s="15">
        <v>1000</v>
      </c>
    </row>
    <row r="22" spans="1:5" ht="14.25">
      <c r="A22" s="13" t="s">
        <v>77</v>
      </c>
      <c r="B22" s="13" t="s">
        <v>78</v>
      </c>
      <c r="C22" s="13"/>
      <c r="D22" s="13"/>
      <c r="E22" s="16">
        <v>400</v>
      </c>
    </row>
    <row r="23" spans="1:5" ht="14.25">
      <c r="A23" s="9" t="s">
        <v>91</v>
      </c>
      <c r="B23" s="23" t="s">
        <v>73</v>
      </c>
      <c r="E23" s="24">
        <v>200</v>
      </c>
    </row>
    <row r="24" spans="1:5" ht="14.25">
      <c r="A24" s="9" t="s">
        <v>106</v>
      </c>
      <c r="B24" s="23" t="s">
        <v>107</v>
      </c>
      <c r="E24" s="24">
        <v>1000</v>
      </c>
    </row>
    <row r="25" spans="1:5" ht="15.75">
      <c r="A25" s="5"/>
      <c r="B25" s="5" t="s">
        <v>72</v>
      </c>
      <c r="C25" s="5"/>
      <c r="D25" s="5"/>
      <c r="E25" s="17">
        <f>SUM(E3:E24)</f>
        <v>21000</v>
      </c>
    </row>
    <row r="26" spans="1:5" ht="15.75">
      <c r="A26" s="5" t="s">
        <v>56</v>
      </c>
      <c r="B26" s="5"/>
      <c r="C26" s="5"/>
      <c r="D26" s="5"/>
      <c r="E26" s="5"/>
    </row>
    <row r="27" spans="1:5" ht="45">
      <c r="A27" s="29" t="s">
        <v>80</v>
      </c>
      <c r="B27" s="29" t="s">
        <v>81</v>
      </c>
      <c r="C27" s="5"/>
      <c r="D27" s="5"/>
      <c r="E27" s="30">
        <v>0</v>
      </c>
    </row>
    <row r="28" spans="1:5" ht="30">
      <c r="A28" s="29" t="s">
        <v>82</v>
      </c>
      <c r="B28" s="41" t="s">
        <v>108</v>
      </c>
      <c r="C28" s="5"/>
      <c r="D28" s="5"/>
      <c r="E28" s="30">
        <v>200</v>
      </c>
    </row>
    <row r="29" spans="1:5" ht="14.25">
      <c r="A29" s="9" t="s">
        <v>22</v>
      </c>
      <c r="B29" s="9" t="s">
        <v>21</v>
      </c>
      <c r="C29" s="9">
        <v>5</v>
      </c>
      <c r="D29" s="9"/>
      <c r="E29" s="18">
        <v>200</v>
      </c>
    </row>
    <row r="30" spans="1:5" ht="14.25">
      <c r="A30" s="9" t="s">
        <v>30</v>
      </c>
      <c r="B30" s="9" t="s">
        <v>21</v>
      </c>
      <c r="C30" s="9">
        <v>5</v>
      </c>
      <c r="D30" s="9"/>
      <c r="E30" s="18">
        <v>200</v>
      </c>
    </row>
    <row r="31" spans="1:5" ht="15">
      <c r="A31" s="9" t="s">
        <v>50</v>
      </c>
      <c r="B31" s="21" t="s">
        <v>49</v>
      </c>
      <c r="C31" s="10">
        <v>5</v>
      </c>
      <c r="D31" s="10"/>
      <c r="E31" s="19">
        <v>200</v>
      </c>
    </row>
    <row r="32" spans="1:5" ht="28.5">
      <c r="A32" s="9" t="s">
        <v>33</v>
      </c>
      <c r="B32" s="10" t="s">
        <v>109</v>
      </c>
      <c r="C32" s="10">
        <v>3</v>
      </c>
      <c r="D32" s="10"/>
      <c r="E32" s="19">
        <v>700</v>
      </c>
    </row>
    <row r="33" spans="1:5" ht="28.5">
      <c r="A33" s="10" t="s">
        <v>52</v>
      </c>
      <c r="B33" s="9" t="s">
        <v>67</v>
      </c>
      <c r="C33" s="9">
        <v>5</v>
      </c>
      <c r="D33" s="9"/>
      <c r="E33" s="18">
        <v>200</v>
      </c>
    </row>
    <row r="34" spans="1:5" ht="15.75">
      <c r="A34" s="4"/>
      <c r="B34" s="5" t="s">
        <v>72</v>
      </c>
      <c r="C34" s="9"/>
      <c r="D34" s="9"/>
      <c r="E34" s="20">
        <f>SUM(E27:E33)</f>
        <v>1700</v>
      </c>
    </row>
    <row r="35" spans="1:5" ht="31.5">
      <c r="A35" s="27" t="s">
        <v>65</v>
      </c>
      <c r="B35" s="4"/>
      <c r="C35" s="10">
        <v>5</v>
      </c>
      <c r="D35" s="10"/>
      <c r="E35" s="10"/>
    </row>
    <row r="36" spans="1:5" ht="14.25">
      <c r="A36" s="9" t="s">
        <v>19</v>
      </c>
      <c r="B36" s="9" t="s">
        <v>73</v>
      </c>
      <c r="C36" s="9">
        <v>4</v>
      </c>
      <c r="D36" s="9"/>
      <c r="E36" s="18">
        <v>200</v>
      </c>
    </row>
    <row r="37" spans="1:5" ht="14.25">
      <c r="A37" s="9" t="s">
        <v>13</v>
      </c>
      <c r="B37" s="9" t="s">
        <v>14</v>
      </c>
      <c r="C37" s="9">
        <v>5</v>
      </c>
      <c r="D37" s="9"/>
      <c r="E37" s="18">
        <v>200</v>
      </c>
    </row>
    <row r="38" spans="1:5" ht="14.25">
      <c r="A38" s="9" t="s">
        <v>18</v>
      </c>
      <c r="B38" s="9" t="s">
        <v>17</v>
      </c>
      <c r="C38" s="9">
        <v>5</v>
      </c>
      <c r="D38" s="9"/>
      <c r="E38" s="18">
        <v>200</v>
      </c>
    </row>
    <row r="39" spans="1:5" ht="14.25">
      <c r="A39" s="9" t="s">
        <v>41</v>
      </c>
      <c r="B39" s="9" t="s">
        <v>42</v>
      </c>
      <c r="C39" s="9">
        <v>5</v>
      </c>
      <c r="D39" s="9"/>
      <c r="E39" s="18">
        <v>200</v>
      </c>
    </row>
    <row r="40" spans="1:5" ht="14.25">
      <c r="A40" s="9" t="s">
        <v>26</v>
      </c>
      <c r="B40" s="9" t="s">
        <v>110</v>
      </c>
      <c r="C40" s="9">
        <v>4</v>
      </c>
      <c r="D40" s="9"/>
      <c r="E40" s="18">
        <v>200</v>
      </c>
    </row>
    <row r="41" spans="1:5" ht="28.5">
      <c r="A41" s="10" t="s">
        <v>38</v>
      </c>
      <c r="B41" s="10" t="s">
        <v>37</v>
      </c>
      <c r="C41" s="10">
        <v>5</v>
      </c>
      <c r="D41" s="10"/>
      <c r="E41" s="19">
        <v>200</v>
      </c>
    </row>
    <row r="42" spans="1:5" ht="15.75">
      <c r="A42" s="4"/>
      <c r="B42" s="5" t="s">
        <v>72</v>
      </c>
      <c r="C42" s="10"/>
      <c r="D42" s="10"/>
      <c r="E42" s="25">
        <f>SUM(E36:E41)</f>
        <v>1200</v>
      </c>
    </row>
    <row r="43" spans="1:5" ht="47.25">
      <c r="A43" s="5" t="s">
        <v>68</v>
      </c>
      <c r="B43" s="5" t="s">
        <v>46</v>
      </c>
      <c r="C43" s="5" t="s">
        <v>64</v>
      </c>
      <c r="D43" s="5"/>
      <c r="E43" s="5" t="s">
        <v>53</v>
      </c>
    </row>
    <row r="44" spans="1:5" ht="15">
      <c r="A44" s="11" t="s">
        <v>57</v>
      </c>
      <c r="B44" s="1"/>
      <c r="C44" s="9"/>
      <c r="D44" s="9"/>
      <c r="E44" s="9"/>
    </row>
    <row r="45" spans="1:5" ht="14.25">
      <c r="A45" s="9" t="s">
        <v>58</v>
      </c>
      <c r="B45" s="9" t="s">
        <v>27</v>
      </c>
      <c r="C45" s="9">
        <v>5</v>
      </c>
      <c r="D45" s="9"/>
      <c r="E45" s="22">
        <v>200</v>
      </c>
    </row>
    <row r="46" spans="1:5" ht="14.25">
      <c r="A46" s="9" t="s">
        <v>60</v>
      </c>
      <c r="B46" s="9" t="s">
        <v>102</v>
      </c>
      <c r="C46" s="9">
        <v>5</v>
      </c>
      <c r="D46" s="9"/>
      <c r="E46" s="22">
        <v>200</v>
      </c>
    </row>
    <row r="47" spans="1:5" ht="14.25">
      <c r="A47" s="9" t="s">
        <v>59</v>
      </c>
      <c r="B47" s="9" t="s">
        <v>90</v>
      </c>
      <c r="C47" s="9">
        <v>5</v>
      </c>
      <c r="D47" s="9"/>
      <c r="E47" s="22">
        <v>200</v>
      </c>
    </row>
    <row r="48" spans="1:5" ht="15.75">
      <c r="A48" s="1"/>
      <c r="B48" s="5" t="s">
        <v>72</v>
      </c>
      <c r="C48" s="9"/>
      <c r="D48" s="9"/>
      <c r="E48" s="26">
        <f>SUM(E45:E47)</f>
        <v>600</v>
      </c>
    </row>
    <row r="49" spans="1:5" ht="15.75">
      <c r="A49" s="28" t="s">
        <v>61</v>
      </c>
      <c r="B49" s="1"/>
      <c r="C49" s="9"/>
      <c r="D49" s="9"/>
      <c r="E49" s="9"/>
    </row>
    <row r="50" spans="1:5" ht="14.25">
      <c r="A50" s="9" t="s">
        <v>111</v>
      </c>
      <c r="B50" s="9" t="s">
        <v>1</v>
      </c>
      <c r="C50" s="9">
        <v>5</v>
      </c>
      <c r="D50" s="9"/>
      <c r="E50" s="18">
        <v>200</v>
      </c>
    </row>
    <row r="51" spans="1:5" ht="14.25">
      <c r="A51" s="9" t="s">
        <v>2</v>
      </c>
      <c r="B51" s="9" t="s">
        <v>74</v>
      </c>
      <c r="C51" s="9">
        <v>5</v>
      </c>
      <c r="D51" s="9"/>
      <c r="E51" s="18">
        <v>200</v>
      </c>
    </row>
    <row r="52" spans="1:5" ht="14.25">
      <c r="A52" s="9" t="s">
        <v>8</v>
      </c>
      <c r="B52" s="10" t="s">
        <v>75</v>
      </c>
      <c r="C52" s="12">
        <v>5</v>
      </c>
      <c r="D52" s="12"/>
      <c r="E52" s="19">
        <v>100</v>
      </c>
    </row>
    <row r="53" spans="1:5" ht="14.25">
      <c r="A53" s="9" t="s">
        <v>8</v>
      </c>
      <c r="B53" s="10" t="s">
        <v>76</v>
      </c>
      <c r="C53" s="12"/>
      <c r="D53" s="12"/>
      <c r="E53" s="19">
        <v>100</v>
      </c>
    </row>
    <row r="54" spans="1:5" ht="14.25">
      <c r="A54" s="9" t="s">
        <v>9</v>
      </c>
      <c r="B54" s="9" t="s">
        <v>10</v>
      </c>
      <c r="C54" s="9">
        <v>5</v>
      </c>
      <c r="D54" s="9"/>
      <c r="E54" s="18">
        <v>200</v>
      </c>
    </row>
    <row r="55" spans="1:5" ht="14.25">
      <c r="A55" s="9" t="s">
        <v>11</v>
      </c>
      <c r="B55" s="9" t="s">
        <v>12</v>
      </c>
      <c r="C55" s="9">
        <v>5</v>
      </c>
      <c r="D55" s="9"/>
      <c r="E55" s="18">
        <v>200</v>
      </c>
    </row>
    <row r="56" spans="1:5" ht="14.25">
      <c r="A56" s="9" t="s">
        <v>16</v>
      </c>
      <c r="B56" s="9" t="s">
        <v>17</v>
      </c>
      <c r="C56" s="9">
        <v>5</v>
      </c>
      <c r="D56" s="9"/>
      <c r="E56" s="18">
        <v>200</v>
      </c>
    </row>
    <row r="57" spans="1:5" ht="14.25">
      <c r="A57" s="9" t="s">
        <v>43</v>
      </c>
      <c r="B57" s="9" t="s">
        <v>44</v>
      </c>
      <c r="C57" s="9">
        <v>5</v>
      </c>
      <c r="D57" s="9"/>
      <c r="E57" s="18">
        <v>200</v>
      </c>
    </row>
    <row r="58" spans="1:5" ht="14.25">
      <c r="A58" s="9" t="s">
        <v>54</v>
      </c>
      <c r="B58" s="9" t="s">
        <v>6</v>
      </c>
      <c r="C58" s="9">
        <v>5</v>
      </c>
      <c r="D58" s="9"/>
      <c r="E58" s="18">
        <v>200</v>
      </c>
    </row>
    <row r="59" spans="1:5" ht="14.25">
      <c r="A59" s="9" t="s">
        <v>51</v>
      </c>
      <c r="B59" s="9" t="s">
        <v>24</v>
      </c>
      <c r="C59" s="9">
        <v>5</v>
      </c>
      <c r="D59" s="9"/>
      <c r="E59" s="18">
        <v>200</v>
      </c>
    </row>
    <row r="60" spans="1:5" ht="14.25">
      <c r="A60" s="9" t="s">
        <v>31</v>
      </c>
      <c r="B60" s="9" t="s">
        <v>32</v>
      </c>
      <c r="C60" s="9">
        <v>5</v>
      </c>
      <c r="D60" s="9"/>
      <c r="E60" s="18">
        <v>200</v>
      </c>
    </row>
    <row r="61" spans="1:5" ht="28.5">
      <c r="A61" s="9" t="s">
        <v>36</v>
      </c>
      <c r="B61" s="10" t="s">
        <v>37</v>
      </c>
      <c r="C61" s="10">
        <v>5</v>
      </c>
      <c r="D61" s="10"/>
      <c r="E61" s="19">
        <v>200</v>
      </c>
    </row>
    <row r="62" spans="1:5" ht="15.75">
      <c r="A62" s="11"/>
      <c r="B62" s="5" t="s">
        <v>72</v>
      </c>
      <c r="C62" s="9"/>
      <c r="D62" s="9"/>
      <c r="E62" s="20">
        <f>SUM(E50:E61)</f>
        <v>2200</v>
      </c>
    </row>
    <row r="63" spans="1:5" ht="15.75">
      <c r="A63" s="28" t="s">
        <v>63</v>
      </c>
      <c r="B63" s="1"/>
      <c r="C63" s="9"/>
      <c r="D63" s="9"/>
      <c r="E63" s="9"/>
    </row>
    <row r="64" spans="1:5" ht="15">
      <c r="A64" s="40" t="s">
        <v>85</v>
      </c>
      <c r="B64" s="39" t="s">
        <v>86</v>
      </c>
      <c r="C64" s="35"/>
      <c r="D64" s="35"/>
      <c r="E64" s="18">
        <v>0</v>
      </c>
    </row>
    <row r="65" spans="1:5" ht="15">
      <c r="A65" s="40" t="s">
        <v>87</v>
      </c>
      <c r="B65" s="39" t="s">
        <v>88</v>
      </c>
      <c r="C65" s="35"/>
      <c r="D65" s="35"/>
      <c r="E65" s="18">
        <v>0</v>
      </c>
    </row>
    <row r="66" spans="1:5" ht="15">
      <c r="A66" s="36" t="s">
        <v>115</v>
      </c>
      <c r="B66" s="39" t="s">
        <v>21</v>
      </c>
      <c r="C66" s="35"/>
      <c r="D66" s="35"/>
      <c r="E66" s="18">
        <v>0</v>
      </c>
    </row>
    <row r="67" spans="1:5" ht="38.25">
      <c r="A67" s="37" t="s">
        <v>83</v>
      </c>
      <c r="B67" s="38" t="s">
        <v>84</v>
      </c>
      <c r="C67" s="32"/>
      <c r="D67" s="32"/>
      <c r="E67" s="33">
        <v>0</v>
      </c>
    </row>
    <row r="68" spans="1:5" ht="14.25">
      <c r="A68" s="31" t="s">
        <v>89</v>
      </c>
      <c r="B68" s="34" t="s">
        <v>27</v>
      </c>
      <c r="C68" s="32"/>
      <c r="D68" s="32"/>
      <c r="E68" s="33">
        <v>0</v>
      </c>
    </row>
    <row r="69" spans="1:5" ht="14.25">
      <c r="A69" s="9" t="s">
        <v>0</v>
      </c>
      <c r="B69" s="9" t="s">
        <v>73</v>
      </c>
      <c r="C69" s="9">
        <v>5</v>
      </c>
      <c r="D69" s="9"/>
      <c r="E69" s="22">
        <v>0</v>
      </c>
    </row>
    <row r="70" spans="1:5" ht="14.25">
      <c r="A70" s="9" t="s">
        <v>112</v>
      </c>
      <c r="B70" s="9"/>
      <c r="C70" s="9"/>
      <c r="D70" s="9"/>
      <c r="E70" s="22">
        <v>0</v>
      </c>
    </row>
    <row r="71" spans="1:5" ht="14.25">
      <c r="A71" s="9" t="s">
        <v>113</v>
      </c>
      <c r="B71" s="9" t="s">
        <v>114</v>
      </c>
      <c r="C71" s="9"/>
      <c r="D71" s="9"/>
      <c r="E71" s="22">
        <v>0</v>
      </c>
    </row>
    <row r="72" spans="1:5" ht="14.25">
      <c r="A72" s="9" t="s">
        <v>116</v>
      </c>
      <c r="B72" s="9" t="s">
        <v>117</v>
      </c>
      <c r="C72" s="9"/>
      <c r="D72" s="9"/>
      <c r="E72" s="22">
        <v>0</v>
      </c>
    </row>
    <row r="73" spans="1:5" ht="14.25">
      <c r="A73" s="23" t="s">
        <v>118</v>
      </c>
      <c r="B73" s="42" t="s">
        <v>110</v>
      </c>
      <c r="E73" s="43">
        <v>0</v>
      </c>
    </row>
    <row r="74" spans="1:5" ht="15.75">
      <c r="A74" s="1"/>
      <c r="B74" s="5" t="s">
        <v>72</v>
      </c>
      <c r="C74" s="9"/>
      <c r="D74" s="9"/>
      <c r="E74" s="20">
        <f>SUM(E67:E69)</f>
        <v>0</v>
      </c>
    </row>
    <row r="75" spans="1:5" ht="47.25">
      <c r="A75" s="5" t="s">
        <v>68</v>
      </c>
      <c r="B75" s="5" t="s">
        <v>46</v>
      </c>
      <c r="C75" s="5" t="s">
        <v>64</v>
      </c>
      <c r="D75" s="5"/>
      <c r="E75" s="5" t="s">
        <v>53</v>
      </c>
    </row>
    <row r="76" spans="1:5" ht="15.75">
      <c r="A76" s="5" t="s">
        <v>62</v>
      </c>
      <c r="B76" s="1"/>
      <c r="C76" s="9"/>
      <c r="D76" s="9"/>
      <c r="E76" s="9"/>
    </row>
    <row r="77" spans="1:5" ht="14.25">
      <c r="A77" s="9" t="s">
        <v>15</v>
      </c>
      <c r="B77" s="9"/>
      <c r="C77" s="9"/>
      <c r="D77" s="9"/>
      <c r="E77" s="18">
        <v>400</v>
      </c>
    </row>
    <row r="78" spans="1:5" ht="14.25">
      <c r="A78" s="9" t="s">
        <v>20</v>
      </c>
      <c r="B78" s="9" t="s">
        <v>121</v>
      </c>
      <c r="C78" s="9"/>
      <c r="D78" s="9"/>
      <c r="E78" s="18">
        <v>800</v>
      </c>
    </row>
    <row r="79" spans="1:5" ht="14.25">
      <c r="A79" s="9" t="s">
        <v>34</v>
      </c>
      <c r="B79" s="9" t="s">
        <v>119</v>
      </c>
      <c r="C79" s="9"/>
      <c r="D79" s="9"/>
      <c r="E79" s="18">
        <v>1000</v>
      </c>
    </row>
    <row r="80" spans="1:5" ht="28.5">
      <c r="A80" s="10" t="s">
        <v>35</v>
      </c>
      <c r="B80" s="10" t="s">
        <v>120</v>
      </c>
      <c r="C80" s="10"/>
      <c r="D80" s="10"/>
      <c r="E80" s="19">
        <v>400</v>
      </c>
    </row>
    <row r="81" spans="1:5" ht="15.75">
      <c r="A81" s="4"/>
      <c r="B81" s="5" t="s">
        <v>72</v>
      </c>
      <c r="C81" s="10"/>
      <c r="D81" s="10"/>
      <c r="E81" s="25">
        <f>SUM(E77:E80)</f>
        <v>2600</v>
      </c>
    </row>
    <row r="82" spans="1:5" ht="15.75">
      <c r="A82" s="48" t="s">
        <v>122</v>
      </c>
      <c r="B82" s="53"/>
      <c r="C82" s="54"/>
      <c r="D82" s="54"/>
      <c r="E82" s="55">
        <f>E25+E34+E42+E48+E62+E74+E81</f>
        <v>29300</v>
      </c>
    </row>
    <row r="83" spans="1:5" ht="15.75">
      <c r="A83" s="49" t="s">
        <v>123</v>
      </c>
      <c r="B83" s="44"/>
      <c r="C83" s="44"/>
      <c r="D83" s="44"/>
      <c r="E83" s="50">
        <v>99060</v>
      </c>
    </row>
    <row r="84" spans="1:5" ht="15.75">
      <c r="A84" s="49" t="s">
        <v>124</v>
      </c>
      <c r="B84" s="44"/>
      <c r="C84" s="44"/>
      <c r="D84" s="44"/>
      <c r="E84" s="50">
        <v>39833</v>
      </c>
    </row>
    <row r="85" spans="1:5" ht="15.75">
      <c r="A85" s="51" t="s">
        <v>125</v>
      </c>
      <c r="B85" s="45"/>
      <c r="C85" s="45"/>
      <c r="D85" s="45"/>
      <c r="E85" s="52">
        <v>168193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Governor's School</dc:creator>
  <cp:keywords/>
  <dc:description/>
  <cp:lastModifiedBy>phawkins</cp:lastModifiedBy>
  <cp:lastPrinted>2006-08-21T13:27:55Z</cp:lastPrinted>
  <dcterms:created xsi:type="dcterms:W3CDTF">2000-09-25T01:19:59Z</dcterms:created>
  <dcterms:modified xsi:type="dcterms:W3CDTF">2009-09-08T12:18:57Z</dcterms:modified>
  <cp:category/>
  <cp:version/>
  <cp:contentType/>
  <cp:contentStatus/>
</cp:coreProperties>
</file>